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Hoja1" sheetId="1" state="visible" r:id="rId2"/>
  </sheets>
  <definedNames>
    <definedName function="false" hidden="true" localSheetId="0" name="_xlnm._FilterDatabase" vbProcedure="false">Hoja1!$B$3:$G$74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<sst xmlns="http://schemas.openxmlformats.org/spreadsheetml/2006/main" count="197" uniqueCount="142">
  <si>
    <t xml:space="preserve">PLAN MAESTRO DE RECAMBIO DE REDES - SALTA CAPITAL</t>
  </si>
  <si>
    <t xml:space="preserve">Nº ORDEN</t>
  </si>
  <si>
    <t xml:space="preserve">ETAPAS</t>
  </si>
  <si>
    <t xml:space="preserve">OBRA</t>
  </si>
  <si>
    <t xml:space="preserve">BARRIO</t>
  </si>
  <si>
    <t xml:space="preserve">PRESUPUESTO</t>
  </si>
  <si>
    <t xml:space="preserve">PLAZAO DE OBRA (MESES)</t>
  </si>
  <si>
    <t xml:space="preserve">LONGITUD DE OBRA (Mts)</t>
  </si>
  <si>
    <t xml:space="preserve">LONGITUD DE OBRA ESTIMADA (Mts)</t>
  </si>
  <si>
    <t xml:space="preserve">RECAMBIO DE CAÑERÍAS Y CONEXIONES EN TRES CERRITOS ETAPA I</t>
  </si>
  <si>
    <t xml:space="preserve">TRES CERRITOS</t>
  </si>
  <si>
    <t xml:space="preserve">RECAMBIO DE CAÑERIAS Y CONEXIONES DOMICILIARIAS - VILLA MÓNICA - ETAPA 1</t>
  </si>
  <si>
    <t xml:space="preserve">VILLA MÓNICA</t>
  </si>
  <si>
    <t xml:space="preserve">RECAMBIO DE CAÑERÍAS EN BARRIO LOS INGENIEROS</t>
  </si>
  <si>
    <t xml:space="preserve">LOS INGENIEROS</t>
  </si>
  <si>
    <t xml:space="preserve">RECAMBIO Y OPTIMIZACIÓN DE RED DE AGUA EN CALLES VARIAS DE VILLA MITRE</t>
  </si>
  <si>
    <t xml:space="preserve">VILLA MITRE</t>
  </si>
  <si>
    <t xml:space="preserve">RECAMBIO DE CAÑERÍAS Y CONEXIONES DOMICILIARIAS BARRIO CASTAÑARES 200 VIV.</t>
  </si>
  <si>
    <t xml:space="preserve">CASTAÑARES</t>
  </si>
  <si>
    <t xml:space="preserve">HABILITACIÓN DE LAS NUEVAS REDES DE PEAD DE CIUDAD DEL MILAGRO - OBRAS COMPLEMENTARIAS</t>
  </si>
  <si>
    <t xml:space="preserve">CIUDAD DEL MILAGRO</t>
  </si>
  <si>
    <t xml:space="preserve">REGULARIZACIÓN DE REDES DISTRIBUIDORAS EN VILLA SANTA ANA</t>
  </si>
  <si>
    <t xml:space="preserve">SANTA ANA</t>
  </si>
  <si>
    <t xml:space="preserve">RECAMBIO DE CAÑERIAS Y CONEXIONES DOMICILIARIAS - TRES CERRITOS - ETAPA 2</t>
  </si>
  <si>
    <t xml:space="preserve">RECAMBIO DE CAÑERIAS Y CONEXIONES DOMICILIARIAS - VILLA MÓNICA - ETAPA 2</t>
  </si>
  <si>
    <t xml:space="preserve">RECAMBIO DE REDES CIUDAD DE SALTA BARRIOS MANJÓN - CABILDO</t>
  </si>
  <si>
    <t xml:space="preserve">MANJÓN - CABILDO</t>
  </si>
  <si>
    <t xml:space="preserve">OPTIMIZACIÓN Y RECAMBIO GENERAL DE REDES DE AGUA -  BARRIO EL HUAYCO - ETAPA Nº 1</t>
  </si>
  <si>
    <t xml:space="preserve">EL HUAYCO - ETAPA 1</t>
  </si>
  <si>
    <t xml:space="preserve">OPTIMIZACIÓN Y RECAMBIO GENERAL DE REDES DE AGUA -  BARRIO EL HUAYCO - ETAPA Nº 2</t>
  </si>
  <si>
    <t xml:space="preserve">EL HUAYCO - ETAPA 2</t>
  </si>
  <si>
    <t xml:space="preserve">OPTIMIZACIÓN Y RECAMBIO GENERAL DE REDES DE AGUA -  BARRIO EL HUAYCO - ETAPA Nº 3</t>
  </si>
  <si>
    <t xml:space="preserve">EL HUAYCO - ETAPA 3</t>
  </si>
  <si>
    <t xml:space="preserve">RECAMBIO DE CAÑERIAS Y CONEXIONES DOMICILIARIAS - VILLA MÓNICA - ETAPA 3</t>
  </si>
  <si>
    <t xml:space="preserve">RECAMBIO DE CAÑERÍAS Y CONEXIONES DOMICILIAIRAS BARRIO TRES CERRITOS - ETAPA 3</t>
  </si>
  <si>
    <t xml:space="preserve">RECAMBIO DE CAÑERÍAS Y CONEXIONES DOMICILIAIRAS BARRIO TRES CERRITOS - ETAPA 4</t>
  </si>
  <si>
    <t xml:space="preserve">OPTIMIZACIÓN INTEGRAL DEL SERVICIO DE AGUA POTABLE PARA EL BARRIO SAN BERNARDO - SECTOR 1</t>
  </si>
  <si>
    <t xml:space="preserve">SAN BERNARDO</t>
  </si>
  <si>
    <t xml:space="preserve">OPTIMIZACIÓN INTEGRAL DEL SERVICIO DE AGUA POTABLE PARA EL BARRIO SAN BERNARDO - SECTOR 2</t>
  </si>
  <si>
    <t xml:space="preserve">OPTIMIZACIÓN Y RECAMBIO GENERAL DE REDES DE AGUA -  BARRIO EL HUAYCO - ETAPA Nº 4</t>
  </si>
  <si>
    <t xml:space="preserve">EL HUAYCO - ETAPA 4</t>
  </si>
  <si>
    <t xml:space="preserve">OPTIMIZACIÓN Y RECAMBIO GENERAL DE REDES DE AGUA BARRIO PORTEZUELO NORTE </t>
  </si>
  <si>
    <t xml:space="preserve">PORTEZUELO NORTE</t>
  </si>
  <si>
    <t xml:space="preserve">RECAMBIO DE CAÑERÍAS Y CONEXIONES DOMICILIARIAS EN BARRIO HERNANDO DE LERMA</t>
  </si>
  <si>
    <t xml:space="preserve">HERNANDO DE LERMA</t>
  </si>
  <si>
    <t xml:space="preserve">RECAMBIO DE CAÑERÍAS Y CONEXIONES DOMICILIARIAS EN BARRIO HERNANDO DE LERMA - ETAPA II</t>
  </si>
  <si>
    <t xml:space="preserve">RECAMBIO DE CAÑERÍAS Y CONEXIONES DOMICILIARIAS EN BARRIO HERNANDO DE LERMA - ETAPA III</t>
  </si>
  <si>
    <t xml:space="preserve">RECAMBIO DE CAÑERÍAS EN BARRIO CAMPO CASEROS - ZONA NORTE</t>
  </si>
  <si>
    <t xml:space="preserve">CAMPO CASEROS</t>
  </si>
  <si>
    <t xml:space="preserve">OPTIMIZACIÓN Y RECAMBIO GENERAL DE REDES DE AGUA Y CONEXIONES - Bº CIUDAD DEL MILAGRO - ETAPA NORTE</t>
  </si>
  <si>
    <t xml:space="preserve">CIUDAD DEL MILAGRO - ETAPA NORTE</t>
  </si>
  <si>
    <t xml:space="preserve">RECAMBIO DE CAÑERÍAS EN BARRIO CAMPO CASEROS - ZONA SUR</t>
  </si>
  <si>
    <t xml:space="preserve">OPTIMIZACIÓN Y RECAMBIO GENERAL DE REDES DE AGUA Y CONEXIONES - Bº CIUDAD DEL MILAGRO - ETAPA CENTRO</t>
  </si>
  <si>
    <t xml:space="preserve">CIUDAD DEL MILAGRO - ETAPA CENTRO</t>
  </si>
  <si>
    <t xml:space="preserve">EN ELABORACIÓN</t>
  </si>
  <si>
    <t xml:space="preserve">OPTIMIZACIÓN Y RECAMBIO GENERAL DE REDES DE AGUA Y CONEXIONES - Bº CIUDAD DEL MILAGRO - ETAPA SUR</t>
  </si>
  <si>
    <t xml:space="preserve">CIUDAD DEL MILAGRO - ETAPA SUR</t>
  </si>
  <si>
    <t xml:space="preserve">OPTIMIZACIÓN Y RECAMBIO GENERAL DE REDES DE AGUA Y CONEXIONES - Bº  VILLA SOLEDAD</t>
  </si>
  <si>
    <t xml:space="preserve">VILLA SOLEDAD</t>
  </si>
  <si>
    <t xml:space="preserve">A ELABORAR</t>
  </si>
  <si>
    <t xml:space="preserve">OPTIMIZACIÓN Y RECAMBIO GENERAL DE REDES DE AGUA Y CONEXIONES - Bº  EL TRIBUNO</t>
  </si>
  <si>
    <t xml:space="preserve">EL TRIBUNO</t>
  </si>
  <si>
    <t xml:space="preserve">OPTIMIZACIÓN Y RECAMBIO GENERAL DE REDES DE AGUA Y CONEXIONES - Bº  TRES CERRITOS</t>
  </si>
  <si>
    <t xml:space="preserve">OPTIMIZACIÓN Y RECAMBIO GENERAL DE REDES DE AGUA Y CONEXIONES - Bº  EL PROGRESO</t>
  </si>
  <si>
    <t xml:space="preserve">EL PROGRESO</t>
  </si>
  <si>
    <t xml:space="preserve">OPTIMIZACIÓN Y RECAMBIO GENERAL DE REDES DE AGUA Y CONEXIONES - Bº  SARMIENTO</t>
  </si>
  <si>
    <t xml:space="preserve">SARMIENTO</t>
  </si>
  <si>
    <t xml:space="preserve">OPTIMIZACIÓN Y RECAMBIO GENERAL DE REDES DE AGUA Y CONEXIONES - Bº  NORTE GRANDE</t>
  </si>
  <si>
    <t xml:space="preserve">NORTE GTANDE</t>
  </si>
  <si>
    <t xml:space="preserve">OPTIMIZACIÓN Y RECAMBIO GENERAL DE REDES DE AGUA Y CONEXIONES - Bº  SANTA ANA</t>
  </si>
  <si>
    <t xml:space="preserve">OPTIMIZACIÓN Y RECAMBIO GENERAL DE REDES DE AGUA Y CONEXIONES - Bº  CASTAÑARES</t>
  </si>
  <si>
    <t xml:space="preserve">OPTIMIZACIÓN Y RECAMBIO DE REDES EN SAN JOSÉ</t>
  </si>
  <si>
    <t xml:space="preserve">SAN JOSÉ</t>
  </si>
  <si>
    <t xml:space="preserve">OPTIMIZACIÓN Y RECAMBIO DE REDES EN CALIXTO GAUNA</t>
  </si>
  <si>
    <t xml:space="preserve">CALIXTO GAUNA</t>
  </si>
  <si>
    <t xml:space="preserve">OPTIMIZACIÓN Y RECAMBIO DE REDES EN FERROVIARIO</t>
  </si>
  <si>
    <t xml:space="preserve">FERROVIARIO</t>
  </si>
  <si>
    <t xml:space="preserve">OPTIMIZACIÓN Y RECAMBIO DE REDES EN GRAND BOURG</t>
  </si>
  <si>
    <t xml:space="preserve">GRAND BOURG</t>
  </si>
  <si>
    <t xml:space="preserve">OPTIMIZACIÓN Y RECAMBIO DE REDES EN SAN CAYETANO</t>
  </si>
  <si>
    <t xml:space="preserve">SAN CAYETANO</t>
  </si>
  <si>
    <t xml:space="preserve">OPTIMIZACIÓN Y RECAMBIO DE REDES EN VILLA CHARTAS</t>
  </si>
  <si>
    <t xml:space="preserve">VILLA CHARTAS</t>
  </si>
  <si>
    <t xml:space="preserve">OPTIMIZACIÓN Y RECAMBIO DE REDES EN SAN MARTÍN</t>
  </si>
  <si>
    <t xml:space="preserve">SAN MARTÍN</t>
  </si>
  <si>
    <t xml:space="preserve">OPTIMIZACIÓN Y RECAMBIO DE REDES EN INTERSINDICAL</t>
  </si>
  <si>
    <t xml:space="preserve">INTERSINDICAL</t>
  </si>
  <si>
    <t xml:space="preserve">OPTIMIZACIÓN Y RECAMBIO DE REDES EN BANCARIO</t>
  </si>
  <si>
    <t xml:space="preserve">BANCARIO</t>
  </si>
  <si>
    <t xml:space="preserve">OPTIMIZACIÓN Y RECAMBIO DE REDES EN VILLA LUJÁN</t>
  </si>
  <si>
    <t xml:space="preserve">VILLA LUJÁN</t>
  </si>
  <si>
    <t xml:space="preserve">OPTIMIZACIÓN Y RECAMBIO DE REDES EN BARRIO CABILDO</t>
  </si>
  <si>
    <t xml:space="preserve">CABILDO</t>
  </si>
  <si>
    <t xml:space="preserve">OPTIMIZACIÓN Y RECAMBIO DE REDES EN EL PILAR</t>
  </si>
  <si>
    <t xml:space="preserve">EL PILAR</t>
  </si>
  <si>
    <t xml:space="preserve">OPTIMIZACIÓN Y RECAMBIO DE REDES EN VILLA BELGRANO</t>
  </si>
  <si>
    <t xml:space="preserve">VILLA BELGRANO</t>
  </si>
  <si>
    <t xml:space="preserve">OPTIMIZACIÓN Y RECAMBIO DE REDES EN BARRIO CENTRO</t>
  </si>
  <si>
    <t xml:space="preserve">CENTRO</t>
  </si>
  <si>
    <t xml:space="preserve">OPTIMIZACIÓN Y RECAMBIO DE REDES EN VELEZ SARSFIELD</t>
  </si>
  <si>
    <t xml:space="preserve">VELEZ SARSFIELD</t>
  </si>
  <si>
    <t xml:space="preserve">OPTIMIZACIÓN Y RECAMBIO DE REDES EN SANTA ANA I</t>
  </si>
  <si>
    <t xml:space="preserve">SANTA ANA I</t>
  </si>
  <si>
    <t xml:space="preserve">OPTIMIZACIÓN Y RECAMBIO DE REDES EN 20 DE FEBRERO</t>
  </si>
  <si>
    <t xml:space="preserve">20 DE FEBRERO</t>
  </si>
  <si>
    <t xml:space="preserve">OPTIMIZACIÓN Y RECAMBIO DE REDES EN BARRIO POSTAL</t>
  </si>
  <si>
    <t xml:space="preserve">POSTAL</t>
  </si>
  <si>
    <t xml:space="preserve">OPTIMIZACIÓN Y RECAMBIO DE REDES EN EL CARMEN</t>
  </si>
  <si>
    <t xml:space="preserve">EL CARMEN</t>
  </si>
  <si>
    <t xml:space="preserve">OPTIMIZACIÓN Y RECAMBIO DE REDES EN BARRIO UNIVERSITARIO</t>
  </si>
  <si>
    <t xml:space="preserve">UNIVERSITARIO</t>
  </si>
  <si>
    <t xml:space="preserve">OPTIMIZACIÓN Y RECAMBIO DE REDES EN VILLA 20 DE JUNIO</t>
  </si>
  <si>
    <t xml:space="preserve">VILLA 20 DE JUNIO</t>
  </si>
  <si>
    <t xml:space="preserve">OPTIMIZACIÓN Y RECAMBIO DE REDES EN VILLA CRISTINA</t>
  </si>
  <si>
    <t xml:space="preserve">VILLA CRISTINA</t>
  </si>
  <si>
    <t xml:space="preserve">OPTIMIZACIÓN Y RECAMBIO DE REDES EN CASTAÑARES 200 VIVIENDAS</t>
  </si>
  <si>
    <t xml:space="preserve">CASTAÑARES - 200 VIVIENDAS</t>
  </si>
  <si>
    <t xml:space="preserve">OPTIMIZACIÓN Y RECAMBIO DE REDES EN BOULONGNE SUR MER</t>
  </si>
  <si>
    <t xml:space="preserve">BOULONGNE SUR MER</t>
  </si>
  <si>
    <t xml:space="preserve">OPTIMIZACIÓN Y RECAMBIO DE REDES EN VILLA SAN ANTONIO</t>
  </si>
  <si>
    <t xml:space="preserve">VILLA SAN ANTONIO</t>
  </si>
  <si>
    <t xml:space="preserve">OPTIMIZACIÓN Y RECAMBIO DE REDES EN SANTA VICTORIA</t>
  </si>
  <si>
    <t xml:space="preserve">SANTA VICTORIA</t>
  </si>
  <si>
    <t xml:space="preserve">OPTIMIZACIÓN Y RECAMBIO DE REDES EN EL ROSEDAL</t>
  </si>
  <si>
    <t xml:space="preserve">EL ROSEDAL</t>
  </si>
  <si>
    <t xml:space="preserve">OPTIMIZACIÓN Y RECAMBIO DE REDES EN SAN REMO</t>
  </si>
  <si>
    <t xml:space="preserve">SAN REMO</t>
  </si>
  <si>
    <t xml:space="preserve">OPTIMIZACIÓN Y RECAMBIO DE REDES EN SANTA CECILIA - ETAPA 1</t>
  </si>
  <si>
    <t xml:space="preserve">SANTA CECILIA - ETAPA 1</t>
  </si>
  <si>
    <t xml:space="preserve">OPTIMIZACIÓN Y RECAMBIO DE REDES EN VILLA LOS SAUCES</t>
  </si>
  <si>
    <t xml:space="preserve">VILLA LOS SAUCES</t>
  </si>
  <si>
    <t xml:space="preserve">OPTIMIZACIÓN Y RECAMBIO DE REDES EN VILLA PRIMAVERA</t>
  </si>
  <si>
    <t xml:space="preserve">VILLA PRIMAVERA</t>
  </si>
  <si>
    <t xml:space="preserve">OPTIMIZACIÓN Y RECAMBIO DE REDES EN SANTA LUCÍA</t>
  </si>
  <si>
    <t xml:space="preserve">SANTA LUCÍA</t>
  </si>
  <si>
    <t xml:space="preserve">OPTIMIZACIÓN Y RECAMBIO DE REDES EN DON CEFERINO</t>
  </si>
  <si>
    <t xml:space="preserve">DON CEFERINO</t>
  </si>
  <si>
    <t xml:space="preserve">OPTIMIZACIÓN Y RECAMBIO DE REDES EN MIGUEL ORTIZ</t>
  </si>
  <si>
    <t xml:space="preserve">MIGUEL ORTIZ</t>
  </si>
  <si>
    <t xml:space="preserve">OPTIMIZACIÓN Y RECAMBIO DE REDES EN LAMADRID</t>
  </si>
  <si>
    <t xml:space="preserve">LAMADRID</t>
  </si>
  <si>
    <t xml:space="preserve">TOTAL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</si>
</sst>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0.00"/>
    <numFmt numFmtId="166" formatCode="_ &quot;$ &quot;* #,##0.00_ ;_ &quot;$ &quot;* \-#,##0.00_ ;_ &quot;$ &quot;* \-??_ ;_ @_ "/>
    <numFmt numFmtId="167" formatCode="[$$-2C0A]#,##0.00;[RED]\-[$$-2C0A]#,##0.00"/>
    <numFmt numFmtId="168" formatCode="#,##0.00"/>
  </numFmts>
  <fonts count="10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u val="single"/>
      <sz val="10"/>
      <name val="Mangal"/>
      <family val="2"/>
      <charset val="1"/>
    </font>
    <font>
      <sz val="10"/>
      <color rgb="FF000000"/>
      <name val="Calibri"/>
      <family val="2"/>
      <charset val="1"/>
    </font>
    <font>
      <b val="true"/>
      <sz val="12"/>
      <color rgb="FF000000"/>
      <name val="Calibri"/>
      <family val="2"/>
      <charset val="1"/>
    </font>
    <font>
      <sz val="12"/>
      <color rgb="FF000000"/>
      <name val="Calibri"/>
      <family val="2"/>
      <charset val="1"/>
    </font>
    <font>
      <b val="true"/>
      <sz val="10"/>
      <color rgb="FF000000"/>
      <name val="Calibri"/>
      <family val="2"/>
      <charset val="1"/>
    </font>
    <font>
      <sz val="10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AFD095"/>
        <bgColor rgb="FF99CCFF"/>
      </patternFill>
    </fill>
  </fills>
  <borders count="10">
    <border diagonalUp="false" diagonalDown="false">
      <left/>
      <right/>
      <top/>
      <bottom/>
      <diagonal/>
    </border>
    <border diagonalUp="false" diagonalDown="false">
      <left style="thin"/>
      <right style="dotted"/>
      <top style="thin"/>
      <bottom style="double"/>
      <diagonal/>
    </border>
    <border diagonalUp="false" diagonalDown="false">
      <left style="dotted"/>
      <right style="dotted"/>
      <top style="thin"/>
      <bottom style="double"/>
      <diagonal/>
    </border>
    <border diagonalUp="false" diagonalDown="false">
      <left style="dotted"/>
      <right style="thin"/>
      <top style="thin"/>
      <bottom style="double"/>
      <diagonal/>
    </border>
    <border diagonalUp="false" diagonalDown="false">
      <left style="thin"/>
      <right style="dotted"/>
      <top style="dotted"/>
      <bottom style="dotted"/>
      <diagonal/>
    </border>
    <border diagonalUp="false" diagonalDown="false">
      <left style="dotted"/>
      <right style="dotted"/>
      <top style="dotted"/>
      <bottom style="dotted"/>
      <diagonal/>
    </border>
    <border diagonalUp="false" diagonalDown="false">
      <left style="dotted"/>
      <right style="thin"/>
      <top style="dotted"/>
      <bottom style="dotted"/>
      <diagonal/>
    </border>
    <border diagonalUp="false" diagonalDown="false">
      <left style="dotted"/>
      <right style="dotted"/>
      <top style="dotted"/>
      <bottom style="thin"/>
      <diagonal/>
    </border>
    <border diagonalUp="false" diagonalDown="false">
      <left style="dotted"/>
      <right style="thin"/>
      <top style="dotted"/>
      <bottom style="thin"/>
      <diagonal/>
    </border>
    <border diagonalUp="false" diagonalDown="false">
      <left style="thin"/>
      <right style="thin"/>
      <top style="thin"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8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8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5" fillId="0" borderId="5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5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5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5" fillId="0" borderId="5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5" fillId="0" borderId="5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9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5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5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9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8" fillId="0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8" fillId="0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Resultado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AFD095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MJ75"/>
  <sheetViews>
    <sheetView showFormulas="false" showGridLines="true" showRowColHeaders="true" showZeros="true" rightToLeft="false" tabSelected="true" showOutlineSymbols="true" defaultGridColor="true" view="normal" topLeftCell="B1" colorId="64" zoomScale="100" zoomScaleNormal="100" zoomScalePageLayoutView="100" workbookViewId="0">
      <selection pane="topLeft" activeCell="C3" activeCellId="0" sqref="C3"/>
    </sheetView>
  </sheetViews>
  <sheetFormatPr defaultColWidth="11.43359375" defaultRowHeight="12.8" zeroHeight="false" outlineLevelRow="0" outlineLevelCol="0"/>
  <cols>
    <col collapsed="false" customWidth="true" hidden="false" outlineLevel="0" max="1" min="1" style="1" width="7.92"/>
    <col collapsed="false" customWidth="true" hidden="false" outlineLevel="0" max="2" min="2" style="1" width="7.8"/>
    <col collapsed="false" customWidth="true" hidden="false" outlineLevel="0" max="3" min="3" style="1" width="53.21"/>
    <col collapsed="false" customWidth="true" hidden="false" outlineLevel="0" max="4" min="4" style="1" width="20.71"/>
    <col collapsed="false" customWidth="true" hidden="false" outlineLevel="0" max="5" min="5" style="1" width="16.14"/>
    <col collapsed="false" customWidth="true" hidden="true" outlineLevel="0" max="6" min="6" style="1" width="13.86"/>
    <col collapsed="false" customWidth="true" hidden="false" outlineLevel="0" max="7" min="7" style="1" width="13.7"/>
    <col collapsed="false" customWidth="true" hidden="false" outlineLevel="0" max="8" min="8" style="1" width="14.28"/>
    <col collapsed="false" customWidth="false" hidden="false" outlineLevel="0" max="1023" min="9" style="1" width="11.42"/>
    <col collapsed="false" customWidth="false" hidden="false" outlineLevel="0" max="1024" min="1024" style="2" width="11.42"/>
  </cols>
  <sheetData>
    <row r="1" s="4" customFormat="true" ht="15" hidden="false" customHeight="false" outlineLevel="0" collapsed="false">
      <c r="A1" s="3" t="s">
        <v>0</v>
      </c>
      <c r="B1" s="3"/>
      <c r="C1" s="3"/>
      <c r="D1" s="3"/>
      <c r="E1" s="3"/>
      <c r="F1" s="3"/>
      <c r="G1" s="3"/>
      <c r="H1" s="3"/>
      <c r="AMJ1" s="5"/>
    </row>
    <row r="3" customFormat="false" ht="30.55" hidden="false" customHeight="false" outlineLevel="0" collapsed="false">
      <c r="A3" s="6" t="s">
        <v>1</v>
      </c>
      <c r="B3" s="7" t="s">
        <v>2</v>
      </c>
      <c r="C3" s="8" t="s">
        <v>3</v>
      </c>
      <c r="D3" s="8" t="s">
        <v>4</v>
      </c>
      <c r="E3" s="8" t="s">
        <v>5</v>
      </c>
      <c r="F3" s="7" t="s">
        <v>6</v>
      </c>
      <c r="G3" s="9" t="s">
        <v>7</v>
      </c>
      <c r="H3" s="10" t="s">
        <v>8</v>
      </c>
    </row>
    <row r="4" customFormat="false" ht="12.8" hidden="false" customHeight="false" outlineLevel="0" collapsed="false">
      <c r="A4" s="11" t="n">
        <v>1</v>
      </c>
      <c r="B4" s="12" t="n">
        <v>1</v>
      </c>
      <c r="C4" s="13" t="s">
        <v>9</v>
      </c>
      <c r="D4" s="13" t="s">
        <v>10</v>
      </c>
      <c r="E4" s="14" t="n">
        <v>26572883.79</v>
      </c>
      <c r="F4" s="12" t="n">
        <v>2</v>
      </c>
      <c r="G4" s="15" t="n">
        <v>1895.5</v>
      </c>
      <c r="H4" s="16"/>
    </row>
    <row r="5" customFormat="false" ht="20.85" hidden="false" customHeight="false" outlineLevel="0" collapsed="false">
      <c r="A5" s="11" t="n">
        <v>2</v>
      </c>
      <c r="B5" s="12" t="n">
        <v>1</v>
      </c>
      <c r="C5" s="13" t="s">
        <v>11</v>
      </c>
      <c r="D5" s="13" t="s">
        <v>12</v>
      </c>
      <c r="E5" s="14" t="n">
        <v>40595254.44</v>
      </c>
      <c r="F5" s="12" t="n">
        <v>2</v>
      </c>
      <c r="G5" s="15" t="n">
        <v>2612.7</v>
      </c>
      <c r="H5" s="16"/>
    </row>
    <row r="6" customFormat="false" ht="18" hidden="false" customHeight="true" outlineLevel="0" collapsed="false">
      <c r="A6" s="11" t="n">
        <v>3</v>
      </c>
      <c r="B6" s="12" t="n">
        <v>1</v>
      </c>
      <c r="C6" s="13" t="s">
        <v>13</v>
      </c>
      <c r="D6" s="13" t="s">
        <v>14</v>
      </c>
      <c r="E6" s="14" t="n">
        <v>21022482.1</v>
      </c>
      <c r="F6" s="12" t="n">
        <v>2</v>
      </c>
      <c r="G6" s="15" t="n">
        <v>1191</v>
      </c>
      <c r="H6" s="16"/>
    </row>
    <row r="7" customFormat="false" ht="20.85" hidden="false" customHeight="false" outlineLevel="0" collapsed="false">
      <c r="A7" s="11" t="n">
        <v>4</v>
      </c>
      <c r="B7" s="12" t="n">
        <v>1</v>
      </c>
      <c r="C7" s="13" t="s">
        <v>15</v>
      </c>
      <c r="D7" s="13" t="s">
        <v>16</v>
      </c>
      <c r="E7" s="17" t="n">
        <v>25569153.1028802</v>
      </c>
      <c r="F7" s="12" t="n">
        <v>4</v>
      </c>
      <c r="G7" s="15" t="n">
        <v>1776.4</v>
      </c>
      <c r="H7" s="16"/>
    </row>
    <row r="8" customFormat="false" ht="20.85" hidden="false" customHeight="false" outlineLevel="0" collapsed="false">
      <c r="A8" s="11" t="n">
        <v>5</v>
      </c>
      <c r="B8" s="12" t="n">
        <v>1</v>
      </c>
      <c r="C8" s="13" t="s">
        <v>17</v>
      </c>
      <c r="D8" s="13" t="s">
        <v>18</v>
      </c>
      <c r="E8" s="17" t="n">
        <v>26207299</v>
      </c>
      <c r="F8" s="12" t="n">
        <v>3</v>
      </c>
      <c r="G8" s="15" t="n">
        <v>2190.5</v>
      </c>
      <c r="H8" s="16"/>
    </row>
    <row r="9" customFormat="false" ht="20.85" hidden="false" customHeight="false" outlineLevel="0" collapsed="false">
      <c r="A9" s="11" t="n">
        <v>6</v>
      </c>
      <c r="B9" s="12" t="n">
        <v>1</v>
      </c>
      <c r="C9" s="13" t="s">
        <v>19</v>
      </c>
      <c r="D9" s="13" t="s">
        <v>20</v>
      </c>
      <c r="E9" s="17" t="n">
        <v>6059347.21</v>
      </c>
      <c r="F9" s="12" t="n">
        <v>2</v>
      </c>
      <c r="G9" s="15" t="n">
        <v>100</v>
      </c>
      <c r="H9" s="16"/>
    </row>
    <row r="10" customFormat="false" ht="18" hidden="false" customHeight="true" outlineLevel="0" collapsed="false">
      <c r="A10" s="11" t="n">
        <v>7</v>
      </c>
      <c r="B10" s="12" t="n">
        <v>1</v>
      </c>
      <c r="C10" s="13" t="s">
        <v>21</v>
      </c>
      <c r="D10" s="13" t="s">
        <v>22</v>
      </c>
      <c r="E10" s="17" t="n">
        <v>4440775.68515676</v>
      </c>
      <c r="F10" s="12" t="n">
        <v>2</v>
      </c>
      <c r="G10" s="15" t="n">
        <v>872</v>
      </c>
      <c r="H10" s="16"/>
    </row>
    <row r="11" customFormat="false" ht="20.85" hidden="false" customHeight="false" outlineLevel="0" collapsed="false">
      <c r="A11" s="11" t="n">
        <v>8</v>
      </c>
      <c r="B11" s="12" t="n">
        <v>1</v>
      </c>
      <c r="C11" s="13" t="s">
        <v>23</v>
      </c>
      <c r="D11" s="13" t="s">
        <v>10</v>
      </c>
      <c r="E11" s="14" t="n">
        <v>65256751.26</v>
      </c>
      <c r="F11" s="12" t="n">
        <v>4</v>
      </c>
      <c r="G11" s="15" t="n">
        <v>3969.3</v>
      </c>
      <c r="H11" s="16"/>
    </row>
    <row r="12" customFormat="false" ht="20.85" hidden="false" customHeight="false" outlineLevel="0" collapsed="false">
      <c r="A12" s="11" t="n">
        <v>9</v>
      </c>
      <c r="B12" s="12" t="n">
        <v>1</v>
      </c>
      <c r="C12" s="13" t="s">
        <v>24</v>
      </c>
      <c r="D12" s="13" t="s">
        <v>12</v>
      </c>
      <c r="E12" s="17" t="n">
        <v>45747137.36</v>
      </c>
      <c r="F12" s="12" t="n">
        <v>4</v>
      </c>
      <c r="G12" s="15" t="n">
        <v>2899.1</v>
      </c>
      <c r="H12" s="16"/>
    </row>
    <row r="13" customFormat="false" ht="12.8" hidden="false" customHeight="false" outlineLevel="0" collapsed="false">
      <c r="A13" s="11" t="n">
        <v>10</v>
      </c>
      <c r="B13" s="12" t="n">
        <v>1</v>
      </c>
      <c r="C13" s="13" t="s">
        <v>25</v>
      </c>
      <c r="D13" s="13" t="s">
        <v>26</v>
      </c>
      <c r="E13" s="17" t="n">
        <v>29918869.16</v>
      </c>
      <c r="F13" s="12" t="n">
        <v>2</v>
      </c>
      <c r="G13" s="15" t="n">
        <v>2312.5</v>
      </c>
      <c r="H13" s="16"/>
    </row>
    <row r="14" customFormat="false" ht="20.85" hidden="false" customHeight="false" outlineLevel="0" collapsed="false">
      <c r="A14" s="11" t="n">
        <v>11</v>
      </c>
      <c r="B14" s="12" t="n">
        <v>1</v>
      </c>
      <c r="C14" s="13" t="s">
        <v>27</v>
      </c>
      <c r="D14" s="13" t="s">
        <v>28</v>
      </c>
      <c r="E14" s="17" t="n">
        <v>15625191.64</v>
      </c>
      <c r="F14" s="12" t="n">
        <v>3</v>
      </c>
      <c r="G14" s="15" t="n">
        <v>3994</v>
      </c>
      <c r="H14" s="16"/>
    </row>
    <row r="15" customFormat="false" ht="20.85" hidden="false" customHeight="false" outlineLevel="0" collapsed="false">
      <c r="A15" s="11" t="n">
        <v>12</v>
      </c>
      <c r="B15" s="12" t="n">
        <v>1</v>
      </c>
      <c r="C15" s="13" t="s">
        <v>29</v>
      </c>
      <c r="D15" s="13" t="s">
        <v>30</v>
      </c>
      <c r="E15" s="17" t="n">
        <v>17236884.82</v>
      </c>
      <c r="F15" s="12" t="n">
        <v>3</v>
      </c>
      <c r="G15" s="15" t="n">
        <v>3884</v>
      </c>
      <c r="H15" s="16"/>
    </row>
    <row r="16" customFormat="false" ht="20.85" hidden="false" customHeight="false" outlineLevel="0" collapsed="false">
      <c r="A16" s="11" t="n">
        <v>13</v>
      </c>
      <c r="B16" s="12" t="n">
        <v>1</v>
      </c>
      <c r="C16" s="13" t="s">
        <v>31</v>
      </c>
      <c r="D16" s="13" t="s">
        <v>32</v>
      </c>
      <c r="E16" s="17" t="n">
        <v>16558272.36</v>
      </c>
      <c r="F16" s="12" t="n">
        <v>3</v>
      </c>
      <c r="G16" s="15" t="n">
        <v>3879</v>
      </c>
      <c r="H16" s="16"/>
    </row>
    <row r="17" customFormat="false" ht="20.85" hidden="false" customHeight="false" outlineLevel="0" collapsed="false">
      <c r="A17" s="11" t="n">
        <v>14</v>
      </c>
      <c r="B17" s="12" t="n">
        <v>1</v>
      </c>
      <c r="C17" s="13" t="s">
        <v>33</v>
      </c>
      <c r="D17" s="13" t="s">
        <v>12</v>
      </c>
      <c r="E17" s="17" t="n">
        <v>67263542.42</v>
      </c>
      <c r="F17" s="12" t="n">
        <v>4</v>
      </c>
      <c r="G17" s="15" t="n">
        <v>4546</v>
      </c>
      <c r="H17" s="16"/>
    </row>
    <row r="18" customFormat="false" ht="20.85" hidden="false" customHeight="false" outlineLevel="0" collapsed="false">
      <c r="A18" s="11" t="n">
        <v>15</v>
      </c>
      <c r="B18" s="12" t="n">
        <v>1</v>
      </c>
      <c r="C18" s="13" t="s">
        <v>34</v>
      </c>
      <c r="D18" s="13" t="s">
        <v>10</v>
      </c>
      <c r="E18" s="17" t="n">
        <v>40443867.79</v>
      </c>
      <c r="F18" s="12" t="n">
        <v>4</v>
      </c>
      <c r="G18" s="15" t="n">
        <v>3000.1</v>
      </c>
      <c r="H18" s="16"/>
    </row>
    <row r="19" customFormat="false" ht="20.85" hidden="false" customHeight="false" outlineLevel="0" collapsed="false">
      <c r="A19" s="11" t="n">
        <v>16</v>
      </c>
      <c r="B19" s="12" t="n">
        <v>1</v>
      </c>
      <c r="C19" s="13" t="s">
        <v>35</v>
      </c>
      <c r="D19" s="13" t="s">
        <v>10</v>
      </c>
      <c r="E19" s="17" t="n">
        <v>21910216.32</v>
      </c>
      <c r="F19" s="12" t="n">
        <v>2</v>
      </c>
      <c r="G19" s="15" t="n">
        <v>1485.2</v>
      </c>
      <c r="H19" s="16"/>
    </row>
    <row r="20" customFormat="false" ht="20.85" hidden="false" customHeight="false" outlineLevel="0" collapsed="false">
      <c r="A20" s="11" t="n">
        <v>17</v>
      </c>
      <c r="B20" s="12" t="n">
        <v>1</v>
      </c>
      <c r="C20" s="13" t="s">
        <v>36</v>
      </c>
      <c r="D20" s="13" t="s">
        <v>37</v>
      </c>
      <c r="E20" s="17" t="n">
        <v>57038613.84</v>
      </c>
      <c r="F20" s="12" t="n">
        <v>4</v>
      </c>
      <c r="G20" s="15" t="n">
        <v>4062</v>
      </c>
      <c r="H20" s="16"/>
    </row>
    <row r="21" customFormat="false" ht="20.85" hidden="false" customHeight="false" outlineLevel="0" collapsed="false">
      <c r="A21" s="11" t="n">
        <v>18</v>
      </c>
      <c r="B21" s="12" t="n">
        <v>1</v>
      </c>
      <c r="C21" s="13" t="s">
        <v>38</v>
      </c>
      <c r="D21" s="13" t="s">
        <v>37</v>
      </c>
      <c r="E21" s="17" t="n">
        <v>35818664.34</v>
      </c>
      <c r="F21" s="12" t="n">
        <v>3</v>
      </c>
      <c r="G21" s="15" t="n">
        <v>2507.9</v>
      </c>
      <c r="H21" s="16"/>
    </row>
    <row r="22" customFormat="false" ht="20.85" hidden="false" customHeight="false" outlineLevel="0" collapsed="false">
      <c r="A22" s="11" t="n">
        <v>19</v>
      </c>
      <c r="B22" s="12" t="n">
        <v>1</v>
      </c>
      <c r="C22" s="13" t="s">
        <v>39</v>
      </c>
      <c r="D22" s="13" t="s">
        <v>40</v>
      </c>
      <c r="E22" s="17" t="n">
        <v>20029720.86</v>
      </c>
      <c r="F22" s="12" t="n">
        <v>3</v>
      </c>
      <c r="G22" s="15" t="n">
        <v>4263</v>
      </c>
      <c r="H22" s="16"/>
    </row>
    <row r="23" customFormat="false" ht="20.85" hidden="false" customHeight="false" outlineLevel="0" collapsed="false">
      <c r="A23" s="11" t="n">
        <v>20</v>
      </c>
      <c r="B23" s="12" t="n">
        <v>1</v>
      </c>
      <c r="C23" s="13" t="s">
        <v>41</v>
      </c>
      <c r="D23" s="13" t="s">
        <v>42</v>
      </c>
      <c r="E23" s="17" t="n">
        <v>23440245.91</v>
      </c>
      <c r="F23" s="12" t="n">
        <v>3</v>
      </c>
      <c r="G23" s="15" t="n">
        <v>2108</v>
      </c>
      <c r="H23" s="16"/>
    </row>
    <row r="24" customFormat="false" ht="20.85" hidden="false" customHeight="false" outlineLevel="0" collapsed="false">
      <c r="A24" s="11" t="n">
        <v>21</v>
      </c>
      <c r="B24" s="12" t="n">
        <v>1</v>
      </c>
      <c r="C24" s="13" t="s">
        <v>43</v>
      </c>
      <c r="D24" s="13" t="s">
        <v>44</v>
      </c>
      <c r="E24" s="17" t="n">
        <v>50006521.94</v>
      </c>
      <c r="F24" s="12" t="n">
        <v>4</v>
      </c>
      <c r="G24" s="15" t="n">
        <v>3400.5</v>
      </c>
      <c r="H24" s="16"/>
    </row>
    <row r="25" customFormat="false" ht="20.85" hidden="false" customHeight="false" outlineLevel="0" collapsed="false">
      <c r="A25" s="11" t="n">
        <v>22</v>
      </c>
      <c r="B25" s="12" t="n">
        <v>1</v>
      </c>
      <c r="C25" s="13" t="s">
        <v>45</v>
      </c>
      <c r="D25" s="13" t="s">
        <v>44</v>
      </c>
      <c r="E25" s="17" t="n">
        <v>83860941.6774309</v>
      </c>
      <c r="F25" s="12" t="n">
        <v>7</v>
      </c>
      <c r="G25" s="15" t="n">
        <v>5987.5</v>
      </c>
      <c r="H25" s="16"/>
    </row>
    <row r="26" customFormat="false" ht="20.85" hidden="false" customHeight="false" outlineLevel="0" collapsed="false">
      <c r="A26" s="11" t="n">
        <v>23</v>
      </c>
      <c r="B26" s="12" t="n">
        <v>1</v>
      </c>
      <c r="C26" s="13" t="s">
        <v>46</v>
      </c>
      <c r="D26" s="13" t="s">
        <v>44</v>
      </c>
      <c r="E26" s="17" t="n">
        <v>149832296.18</v>
      </c>
      <c r="F26" s="12" t="n">
        <v>11</v>
      </c>
      <c r="G26" s="15" t="n">
        <v>10399.5</v>
      </c>
      <c r="H26" s="16"/>
    </row>
    <row r="27" customFormat="false" ht="12.8" hidden="false" customHeight="false" outlineLevel="0" collapsed="false">
      <c r="A27" s="11" t="n">
        <v>24</v>
      </c>
      <c r="B27" s="12" t="n">
        <v>1</v>
      </c>
      <c r="C27" s="13" t="s">
        <v>47</v>
      </c>
      <c r="D27" s="13" t="s">
        <v>48</v>
      </c>
      <c r="E27" s="17" t="n">
        <v>162278722.33</v>
      </c>
      <c r="F27" s="12" t="n">
        <v>6</v>
      </c>
      <c r="G27" s="15" t="n">
        <v>8268.74</v>
      </c>
      <c r="H27" s="16"/>
    </row>
    <row r="28" customFormat="false" ht="20.85" hidden="false" customHeight="false" outlineLevel="0" collapsed="false">
      <c r="A28" s="11" t="n">
        <v>25</v>
      </c>
      <c r="B28" s="12" t="n">
        <v>1</v>
      </c>
      <c r="C28" s="13" t="s">
        <v>49</v>
      </c>
      <c r="D28" s="13" t="s">
        <v>50</v>
      </c>
      <c r="E28" s="17" t="n">
        <v>64390686.94</v>
      </c>
      <c r="F28" s="12" t="n">
        <v>12</v>
      </c>
      <c r="G28" s="15" t="n">
        <v>7163</v>
      </c>
      <c r="H28" s="16"/>
    </row>
    <row r="29" customFormat="false" ht="12.8" hidden="false" customHeight="false" outlineLevel="0" collapsed="false">
      <c r="A29" s="11" t="n">
        <v>26</v>
      </c>
      <c r="B29" s="12" t="n">
        <v>1</v>
      </c>
      <c r="C29" s="13" t="s">
        <v>51</v>
      </c>
      <c r="D29" s="13" t="s">
        <v>48</v>
      </c>
      <c r="E29" s="17" t="n">
        <v>194352658.59</v>
      </c>
      <c r="F29" s="12" t="n">
        <v>6</v>
      </c>
      <c r="G29" s="15" t="n">
        <v>10185.48</v>
      </c>
      <c r="H29" s="16"/>
    </row>
    <row r="30" customFormat="false" ht="20.85" hidden="false" customHeight="false" outlineLevel="0" collapsed="false">
      <c r="A30" s="11" t="n">
        <v>27</v>
      </c>
      <c r="B30" s="12" t="n">
        <v>1</v>
      </c>
      <c r="C30" s="13" t="s">
        <v>52</v>
      </c>
      <c r="D30" s="13" t="s">
        <v>53</v>
      </c>
      <c r="E30" s="18" t="s">
        <v>54</v>
      </c>
      <c r="F30" s="12"/>
      <c r="G30" s="15"/>
      <c r="H30" s="16" t="n">
        <v>3600</v>
      </c>
    </row>
    <row r="31" customFormat="false" ht="20.85" hidden="false" customHeight="false" outlineLevel="0" collapsed="false">
      <c r="A31" s="11" t="n">
        <v>28</v>
      </c>
      <c r="B31" s="12" t="n">
        <v>1</v>
      </c>
      <c r="C31" s="13" t="s">
        <v>55</v>
      </c>
      <c r="D31" s="13" t="s">
        <v>56</v>
      </c>
      <c r="E31" s="18" t="s">
        <v>54</v>
      </c>
      <c r="F31" s="12"/>
      <c r="G31" s="15"/>
      <c r="H31" s="16" t="n">
        <v>8750</v>
      </c>
    </row>
    <row r="32" customFormat="false" ht="20.85" hidden="false" customHeight="false" outlineLevel="0" collapsed="false">
      <c r="A32" s="11" t="n">
        <v>29</v>
      </c>
      <c r="B32" s="12" t="n">
        <v>1</v>
      </c>
      <c r="C32" s="13" t="s">
        <v>57</v>
      </c>
      <c r="D32" s="13" t="s">
        <v>58</v>
      </c>
      <c r="E32" s="12" t="s">
        <v>59</v>
      </c>
      <c r="F32" s="12"/>
      <c r="G32" s="15"/>
      <c r="H32" s="19" t="n">
        <v>7500</v>
      </c>
    </row>
    <row r="33" customFormat="false" ht="20.85" hidden="false" customHeight="false" outlineLevel="0" collapsed="false">
      <c r="A33" s="11" t="n">
        <v>30</v>
      </c>
      <c r="B33" s="12" t="n">
        <v>1</v>
      </c>
      <c r="C33" s="13" t="s">
        <v>60</v>
      </c>
      <c r="D33" s="13" t="s">
        <v>61</v>
      </c>
      <c r="E33" s="12" t="s">
        <v>59</v>
      </c>
      <c r="F33" s="12"/>
      <c r="G33" s="15"/>
      <c r="H33" s="19" t="n">
        <v>7453</v>
      </c>
    </row>
    <row r="34" customFormat="false" ht="20.85" hidden="false" customHeight="false" outlineLevel="0" collapsed="false">
      <c r="A34" s="11" t="n">
        <v>31</v>
      </c>
      <c r="B34" s="12" t="n">
        <v>1</v>
      </c>
      <c r="C34" s="13" t="s">
        <v>62</v>
      </c>
      <c r="D34" s="13" t="s">
        <v>10</v>
      </c>
      <c r="E34" s="12" t="s">
        <v>59</v>
      </c>
      <c r="F34" s="12"/>
      <c r="G34" s="15"/>
      <c r="H34" s="19" t="n">
        <v>24170</v>
      </c>
    </row>
    <row r="35" customFormat="false" ht="20.85" hidden="false" customHeight="false" outlineLevel="0" collapsed="false">
      <c r="A35" s="11" t="n">
        <v>32</v>
      </c>
      <c r="B35" s="12" t="n">
        <v>1</v>
      </c>
      <c r="C35" s="13" t="s">
        <v>63</v>
      </c>
      <c r="D35" s="13" t="s">
        <v>64</v>
      </c>
      <c r="E35" s="12" t="s">
        <v>59</v>
      </c>
      <c r="F35" s="12"/>
      <c r="G35" s="15"/>
      <c r="H35" s="16" t="n">
        <v>1121</v>
      </c>
    </row>
    <row r="36" customFormat="false" ht="20.85" hidden="false" customHeight="false" outlineLevel="0" collapsed="false">
      <c r="A36" s="11" t="n">
        <v>33</v>
      </c>
      <c r="B36" s="12" t="n">
        <v>1</v>
      </c>
      <c r="C36" s="13" t="s">
        <v>65</v>
      </c>
      <c r="D36" s="13" t="s">
        <v>66</v>
      </c>
      <c r="E36" s="12" t="s">
        <v>59</v>
      </c>
      <c r="F36" s="12"/>
      <c r="G36" s="15"/>
      <c r="H36" s="16" t="n">
        <v>1675</v>
      </c>
    </row>
    <row r="37" customFormat="false" ht="20.85" hidden="false" customHeight="false" outlineLevel="0" collapsed="false">
      <c r="A37" s="11" t="n">
        <v>34</v>
      </c>
      <c r="B37" s="12" t="n">
        <v>1</v>
      </c>
      <c r="C37" s="13" t="s">
        <v>67</v>
      </c>
      <c r="D37" s="13" t="s">
        <v>68</v>
      </c>
      <c r="E37" s="12" t="s">
        <v>59</v>
      </c>
      <c r="F37" s="12"/>
      <c r="G37" s="15"/>
      <c r="H37" s="19" t="n">
        <v>6833</v>
      </c>
    </row>
    <row r="38" customFormat="false" ht="20.85" hidden="false" customHeight="false" outlineLevel="0" collapsed="false">
      <c r="A38" s="11" t="n">
        <v>35</v>
      </c>
      <c r="B38" s="12" t="n">
        <v>1</v>
      </c>
      <c r="C38" s="13" t="s">
        <v>69</v>
      </c>
      <c r="D38" s="13" t="s">
        <v>22</v>
      </c>
      <c r="E38" s="12" t="s">
        <v>59</v>
      </c>
      <c r="F38" s="12"/>
      <c r="G38" s="15"/>
      <c r="H38" s="19" t="n">
        <v>1744</v>
      </c>
    </row>
    <row r="39" customFormat="false" ht="20.85" hidden="false" customHeight="false" outlineLevel="0" collapsed="false">
      <c r="A39" s="11" t="n">
        <v>36</v>
      </c>
      <c r="B39" s="12" t="n">
        <v>1</v>
      </c>
      <c r="C39" s="13" t="s">
        <v>70</v>
      </c>
      <c r="D39" s="13" t="s">
        <v>18</v>
      </c>
      <c r="E39" s="12" t="s">
        <v>59</v>
      </c>
      <c r="F39" s="12"/>
      <c r="G39" s="15"/>
      <c r="H39" s="19" t="n">
        <v>4382</v>
      </c>
    </row>
    <row r="40" customFormat="false" ht="12.8" hidden="false" customHeight="false" outlineLevel="0" collapsed="false">
      <c r="A40" s="11" t="n">
        <v>37</v>
      </c>
      <c r="B40" s="12" t="n">
        <v>2</v>
      </c>
      <c r="C40" s="12" t="s">
        <v>71</v>
      </c>
      <c r="D40" s="20" t="s">
        <v>72</v>
      </c>
      <c r="E40" s="12" t="s">
        <v>59</v>
      </c>
      <c r="F40" s="12"/>
      <c r="G40" s="15"/>
      <c r="H40" s="19" t="n">
        <v>3992.5</v>
      </c>
    </row>
    <row r="41" customFormat="false" ht="12.8" hidden="false" customHeight="false" outlineLevel="0" collapsed="false">
      <c r="A41" s="11" t="n">
        <v>38</v>
      </c>
      <c r="B41" s="12" t="n">
        <v>2</v>
      </c>
      <c r="C41" s="12" t="s">
        <v>73</v>
      </c>
      <c r="D41" s="20" t="s">
        <v>74</v>
      </c>
      <c r="E41" s="12" t="s">
        <v>59</v>
      </c>
      <c r="F41" s="12"/>
      <c r="G41" s="15"/>
      <c r="H41" s="19" t="n">
        <v>10827.5</v>
      </c>
    </row>
    <row r="42" customFormat="false" ht="12.8" hidden="false" customHeight="false" outlineLevel="0" collapsed="false">
      <c r="A42" s="11" t="n">
        <v>39</v>
      </c>
      <c r="B42" s="12" t="n">
        <v>2</v>
      </c>
      <c r="C42" s="12" t="s">
        <v>75</v>
      </c>
      <c r="D42" s="20" t="s">
        <v>76</v>
      </c>
      <c r="E42" s="12" t="s">
        <v>59</v>
      </c>
      <c r="F42" s="12"/>
      <c r="G42" s="15"/>
      <c r="H42" s="19" t="n">
        <v>25162.5</v>
      </c>
    </row>
    <row r="43" customFormat="false" ht="12.8" hidden="false" customHeight="false" outlineLevel="0" collapsed="false">
      <c r="A43" s="11" t="n">
        <v>40</v>
      </c>
      <c r="B43" s="12" t="n">
        <v>2</v>
      </c>
      <c r="C43" s="12" t="s">
        <v>77</v>
      </c>
      <c r="D43" s="20" t="s">
        <v>78</v>
      </c>
      <c r="E43" s="12" t="s">
        <v>59</v>
      </c>
      <c r="F43" s="12"/>
      <c r="G43" s="15"/>
      <c r="H43" s="19" t="n">
        <v>23780</v>
      </c>
    </row>
    <row r="44" customFormat="false" ht="12.8" hidden="false" customHeight="false" outlineLevel="0" collapsed="false">
      <c r="A44" s="11" t="n">
        <v>41</v>
      </c>
      <c r="B44" s="12" t="n">
        <v>2</v>
      </c>
      <c r="C44" s="12" t="s">
        <v>79</v>
      </c>
      <c r="D44" s="20" t="s">
        <v>80</v>
      </c>
      <c r="E44" s="12" t="s">
        <v>59</v>
      </c>
      <c r="F44" s="12"/>
      <c r="G44" s="15"/>
      <c r="H44" s="19" t="n">
        <v>14450</v>
      </c>
    </row>
    <row r="45" customFormat="false" ht="12.8" hidden="false" customHeight="false" outlineLevel="0" collapsed="false">
      <c r="A45" s="11" t="n">
        <v>42</v>
      </c>
      <c r="B45" s="12" t="n">
        <v>2</v>
      </c>
      <c r="C45" s="12" t="s">
        <v>81</v>
      </c>
      <c r="D45" s="20" t="s">
        <v>82</v>
      </c>
      <c r="E45" s="12" t="s">
        <v>59</v>
      </c>
      <c r="F45" s="12"/>
      <c r="G45" s="15"/>
      <c r="H45" s="19" t="n">
        <v>12700</v>
      </c>
    </row>
    <row r="46" customFormat="false" ht="12.8" hidden="false" customHeight="false" outlineLevel="0" collapsed="false">
      <c r="A46" s="11" t="n">
        <v>43</v>
      </c>
      <c r="B46" s="12" t="n">
        <v>2</v>
      </c>
      <c r="C46" s="12" t="s">
        <v>83</v>
      </c>
      <c r="D46" s="20" t="s">
        <v>84</v>
      </c>
      <c r="E46" s="12" t="s">
        <v>59</v>
      </c>
      <c r="F46" s="12"/>
      <c r="G46" s="15"/>
      <c r="H46" s="19" t="n">
        <v>19317.5</v>
      </c>
    </row>
    <row r="47" customFormat="false" ht="12.8" hidden="false" customHeight="false" outlineLevel="0" collapsed="false">
      <c r="A47" s="11" t="n">
        <v>44</v>
      </c>
      <c r="B47" s="12" t="n">
        <v>2</v>
      </c>
      <c r="C47" s="12" t="s">
        <v>85</v>
      </c>
      <c r="D47" s="20" t="s">
        <v>86</v>
      </c>
      <c r="E47" s="12" t="s">
        <v>59</v>
      </c>
      <c r="F47" s="12"/>
      <c r="G47" s="15"/>
      <c r="H47" s="19" t="n">
        <v>29330</v>
      </c>
    </row>
    <row r="48" customFormat="false" ht="12.8" hidden="false" customHeight="false" outlineLevel="0" collapsed="false">
      <c r="A48" s="11" t="n">
        <v>45</v>
      </c>
      <c r="B48" s="12" t="n">
        <v>2</v>
      </c>
      <c r="C48" s="12" t="s">
        <v>87</v>
      </c>
      <c r="D48" s="20" t="s">
        <v>88</v>
      </c>
      <c r="E48" s="12" t="s">
        <v>59</v>
      </c>
      <c r="F48" s="12"/>
      <c r="G48" s="15"/>
      <c r="H48" s="19" t="n">
        <v>8582.5</v>
      </c>
    </row>
    <row r="49" customFormat="false" ht="12.8" hidden="false" customHeight="false" outlineLevel="0" collapsed="false">
      <c r="A49" s="11" t="n">
        <v>46</v>
      </c>
      <c r="B49" s="12" t="n">
        <v>2</v>
      </c>
      <c r="C49" s="12" t="s">
        <v>89</v>
      </c>
      <c r="D49" s="21" t="s">
        <v>90</v>
      </c>
      <c r="E49" s="12" t="s">
        <v>59</v>
      </c>
      <c r="F49" s="12"/>
      <c r="G49" s="15"/>
      <c r="H49" s="19" t="n">
        <v>19635</v>
      </c>
    </row>
    <row r="50" customFormat="false" ht="12.8" hidden="false" customHeight="false" outlineLevel="0" collapsed="false">
      <c r="A50" s="11" t="n">
        <v>47</v>
      </c>
      <c r="B50" s="12" t="n">
        <v>2</v>
      </c>
      <c r="C50" s="12" t="s">
        <v>91</v>
      </c>
      <c r="D50" s="20" t="s">
        <v>92</v>
      </c>
      <c r="E50" s="12" t="s">
        <v>59</v>
      </c>
      <c r="F50" s="12"/>
      <c r="G50" s="15"/>
      <c r="H50" s="19" t="n">
        <v>837.5</v>
      </c>
    </row>
    <row r="51" customFormat="false" ht="12.8" hidden="false" customHeight="false" outlineLevel="0" collapsed="false">
      <c r="A51" s="11" t="n">
        <v>48</v>
      </c>
      <c r="B51" s="12" t="n">
        <v>2</v>
      </c>
      <c r="C51" s="12" t="s">
        <v>93</v>
      </c>
      <c r="D51" s="20" t="s">
        <v>94</v>
      </c>
      <c r="E51" s="12" t="s">
        <v>59</v>
      </c>
      <c r="F51" s="12"/>
      <c r="G51" s="15"/>
      <c r="H51" s="19" t="n">
        <v>21617.5</v>
      </c>
    </row>
    <row r="52" customFormat="false" ht="12.8" hidden="false" customHeight="false" outlineLevel="0" collapsed="false">
      <c r="A52" s="11" t="n">
        <v>49</v>
      </c>
      <c r="B52" s="12" t="n">
        <v>3</v>
      </c>
      <c r="C52" s="12" t="s">
        <v>95</v>
      </c>
      <c r="D52" s="21" t="s">
        <v>96</v>
      </c>
      <c r="E52" s="12" t="s">
        <v>59</v>
      </c>
      <c r="F52" s="12"/>
      <c r="G52" s="15"/>
      <c r="H52" s="19" t="n">
        <v>16187.5</v>
      </c>
    </row>
    <row r="53" customFormat="false" ht="12.8" hidden="false" customHeight="false" outlineLevel="0" collapsed="false">
      <c r="A53" s="11" t="n">
        <v>50</v>
      </c>
      <c r="B53" s="12" t="n">
        <v>3</v>
      </c>
      <c r="C53" s="12" t="s">
        <v>97</v>
      </c>
      <c r="D53" s="21" t="s">
        <v>98</v>
      </c>
      <c r="E53" s="12" t="s">
        <v>59</v>
      </c>
      <c r="F53" s="12"/>
      <c r="G53" s="15"/>
      <c r="H53" s="19" t="n">
        <v>58057.5</v>
      </c>
    </row>
    <row r="54" customFormat="false" ht="12.8" hidden="false" customHeight="false" outlineLevel="0" collapsed="false">
      <c r="A54" s="11" t="n">
        <v>51</v>
      </c>
      <c r="B54" s="12" t="n">
        <v>3</v>
      </c>
      <c r="C54" s="12" t="s">
        <v>99</v>
      </c>
      <c r="D54" s="20" t="s">
        <v>100</v>
      </c>
      <c r="E54" s="12" t="s">
        <v>59</v>
      </c>
      <c r="F54" s="12"/>
      <c r="G54" s="15"/>
      <c r="H54" s="19" t="n">
        <v>1707.5</v>
      </c>
    </row>
    <row r="55" customFormat="false" ht="12.8" hidden="false" customHeight="false" outlineLevel="0" collapsed="false">
      <c r="A55" s="11" t="n">
        <v>52</v>
      </c>
      <c r="B55" s="12" t="n">
        <v>3</v>
      </c>
      <c r="C55" s="12" t="s">
        <v>101</v>
      </c>
      <c r="D55" s="20" t="s">
        <v>102</v>
      </c>
      <c r="E55" s="12" t="s">
        <v>59</v>
      </c>
      <c r="F55" s="12"/>
      <c r="G55" s="15"/>
      <c r="H55" s="19" t="n">
        <v>25420</v>
      </c>
    </row>
    <row r="56" customFormat="false" ht="12.8" hidden="false" customHeight="false" outlineLevel="0" collapsed="false">
      <c r="A56" s="11" t="n">
        <v>53</v>
      </c>
      <c r="B56" s="12" t="n">
        <v>3</v>
      </c>
      <c r="C56" s="12" t="s">
        <v>103</v>
      </c>
      <c r="D56" s="20" t="s">
        <v>104</v>
      </c>
      <c r="E56" s="12" t="s">
        <v>59</v>
      </c>
      <c r="F56" s="12"/>
      <c r="G56" s="15"/>
      <c r="H56" s="19" t="n">
        <v>44322.5</v>
      </c>
    </row>
    <row r="57" customFormat="false" ht="12.8" hidden="false" customHeight="false" outlineLevel="0" collapsed="false">
      <c r="A57" s="11" t="n">
        <v>54</v>
      </c>
      <c r="B57" s="12" t="n">
        <v>3</v>
      </c>
      <c r="C57" s="12" t="s">
        <v>105</v>
      </c>
      <c r="D57" s="20" t="s">
        <v>106</v>
      </c>
      <c r="E57" s="12" t="s">
        <v>59</v>
      </c>
      <c r="F57" s="12"/>
      <c r="G57" s="15"/>
      <c r="H57" s="19" t="n">
        <v>3287.5</v>
      </c>
    </row>
    <row r="58" customFormat="false" ht="12.8" hidden="false" customHeight="false" outlineLevel="0" collapsed="false">
      <c r="A58" s="11" t="n">
        <v>55</v>
      </c>
      <c r="B58" s="12" t="n">
        <v>3</v>
      </c>
      <c r="C58" s="12" t="s">
        <v>107</v>
      </c>
      <c r="D58" s="20" t="s">
        <v>108</v>
      </c>
      <c r="E58" s="12" t="s">
        <v>59</v>
      </c>
      <c r="F58" s="12"/>
      <c r="G58" s="15"/>
      <c r="H58" s="19" t="n">
        <v>17272.5</v>
      </c>
    </row>
    <row r="59" customFormat="false" ht="12.8" hidden="false" customHeight="false" outlineLevel="0" collapsed="false">
      <c r="A59" s="11" t="n">
        <v>56</v>
      </c>
      <c r="B59" s="12" t="n">
        <v>3</v>
      </c>
      <c r="C59" s="12" t="s">
        <v>109</v>
      </c>
      <c r="D59" s="20" t="s">
        <v>110</v>
      </c>
      <c r="E59" s="12" t="s">
        <v>59</v>
      </c>
      <c r="F59" s="12"/>
      <c r="G59" s="15"/>
      <c r="H59" s="19" t="n">
        <v>9317.5</v>
      </c>
    </row>
    <row r="60" customFormat="false" ht="12.8" hidden="false" customHeight="false" outlineLevel="0" collapsed="false">
      <c r="A60" s="11" t="n">
        <v>57</v>
      </c>
      <c r="B60" s="12" t="n">
        <v>3</v>
      </c>
      <c r="C60" s="12" t="s">
        <v>111</v>
      </c>
      <c r="D60" s="20" t="s">
        <v>112</v>
      </c>
      <c r="E60" s="12" t="s">
        <v>59</v>
      </c>
      <c r="F60" s="12"/>
      <c r="G60" s="15"/>
      <c r="H60" s="19" t="n">
        <v>12420</v>
      </c>
    </row>
    <row r="61" customFormat="false" ht="12.8" hidden="false" customHeight="false" outlineLevel="0" collapsed="false">
      <c r="A61" s="11" t="n">
        <v>58</v>
      </c>
      <c r="B61" s="12" t="n">
        <v>3</v>
      </c>
      <c r="C61" s="12" t="s">
        <v>113</v>
      </c>
      <c r="D61" s="20" t="s">
        <v>114</v>
      </c>
      <c r="E61" s="12" t="s">
        <v>59</v>
      </c>
      <c r="F61" s="12"/>
      <c r="G61" s="15"/>
      <c r="H61" s="19" t="n">
        <v>17447.5</v>
      </c>
    </row>
    <row r="62" customFormat="false" ht="20.85" hidden="false" customHeight="false" outlineLevel="0" collapsed="false">
      <c r="A62" s="11" t="n">
        <v>59</v>
      </c>
      <c r="B62" s="12" t="n">
        <v>3</v>
      </c>
      <c r="C62" s="13" t="s">
        <v>115</v>
      </c>
      <c r="D62" s="20" t="s">
        <v>116</v>
      </c>
      <c r="E62" s="12" t="s">
        <v>59</v>
      </c>
      <c r="F62" s="12"/>
      <c r="G62" s="15"/>
      <c r="H62" s="19" t="n">
        <v>3495</v>
      </c>
    </row>
    <row r="63" customFormat="false" ht="12.8" hidden="false" customHeight="false" outlineLevel="0" collapsed="false">
      <c r="A63" s="11" t="n">
        <v>60</v>
      </c>
      <c r="B63" s="12" t="n">
        <v>4</v>
      </c>
      <c r="C63" s="12" t="s">
        <v>117</v>
      </c>
      <c r="D63" s="12" t="s">
        <v>118</v>
      </c>
      <c r="E63" s="12" t="s">
        <v>59</v>
      </c>
      <c r="F63" s="12"/>
      <c r="G63" s="15"/>
      <c r="H63" s="19" t="n">
        <v>10672.5</v>
      </c>
    </row>
    <row r="64" customFormat="false" ht="12.8" hidden="false" customHeight="false" outlineLevel="0" collapsed="false">
      <c r="A64" s="11" t="n">
        <v>61</v>
      </c>
      <c r="B64" s="12" t="n">
        <v>4</v>
      </c>
      <c r="C64" s="12" t="s">
        <v>119</v>
      </c>
      <c r="D64" s="12" t="s">
        <v>120</v>
      </c>
      <c r="E64" s="12" t="s">
        <v>59</v>
      </c>
      <c r="F64" s="12"/>
      <c r="G64" s="15"/>
      <c r="H64" s="19" t="n">
        <v>39962.5</v>
      </c>
    </row>
    <row r="65" customFormat="false" ht="12.8" hidden="false" customHeight="false" outlineLevel="0" collapsed="false">
      <c r="A65" s="11" t="n">
        <v>62</v>
      </c>
      <c r="B65" s="12" t="n">
        <v>4</v>
      </c>
      <c r="C65" s="12" t="s">
        <v>121</v>
      </c>
      <c r="D65" s="12" t="s">
        <v>122</v>
      </c>
      <c r="E65" s="12" t="s">
        <v>59</v>
      </c>
      <c r="F65" s="12"/>
      <c r="G65" s="15"/>
      <c r="H65" s="19" t="n">
        <v>16100</v>
      </c>
    </row>
    <row r="66" customFormat="false" ht="12.8" hidden="false" customHeight="false" outlineLevel="0" collapsed="false">
      <c r="A66" s="11" t="n">
        <v>63</v>
      </c>
      <c r="B66" s="12" t="n">
        <v>4</v>
      </c>
      <c r="C66" s="12" t="s">
        <v>123</v>
      </c>
      <c r="D66" s="12" t="s">
        <v>124</v>
      </c>
      <c r="E66" s="12" t="s">
        <v>59</v>
      </c>
      <c r="F66" s="12"/>
      <c r="G66" s="15"/>
      <c r="H66" s="19" t="n">
        <v>7667.5</v>
      </c>
    </row>
    <row r="67" customFormat="false" ht="12.8" hidden="false" customHeight="false" outlineLevel="0" collapsed="false">
      <c r="A67" s="11" t="n">
        <v>64</v>
      </c>
      <c r="B67" s="12" t="n">
        <v>4</v>
      </c>
      <c r="C67" s="12" t="s">
        <v>125</v>
      </c>
      <c r="D67" s="12" t="s">
        <v>126</v>
      </c>
      <c r="E67" s="12" t="s">
        <v>59</v>
      </c>
      <c r="F67" s="12"/>
      <c r="G67" s="15"/>
      <c r="H67" s="19" t="n">
        <v>13205</v>
      </c>
    </row>
    <row r="68" customFormat="false" ht="12.8" hidden="false" customHeight="false" outlineLevel="0" collapsed="false">
      <c r="A68" s="11" t="n">
        <v>65</v>
      </c>
      <c r="B68" s="12" t="n">
        <v>4</v>
      </c>
      <c r="C68" s="12" t="s">
        <v>127</v>
      </c>
      <c r="D68" s="12" t="s">
        <v>128</v>
      </c>
      <c r="E68" s="12" t="s">
        <v>59</v>
      </c>
      <c r="F68" s="12"/>
      <c r="G68" s="15"/>
      <c r="H68" s="19" t="n">
        <v>11935</v>
      </c>
    </row>
    <row r="69" customFormat="false" ht="12.8" hidden="false" customHeight="false" outlineLevel="0" collapsed="false">
      <c r="A69" s="11" t="n">
        <v>66</v>
      </c>
      <c r="B69" s="12" t="n">
        <v>4</v>
      </c>
      <c r="C69" s="12" t="s">
        <v>129</v>
      </c>
      <c r="D69" s="12" t="s">
        <v>130</v>
      </c>
      <c r="E69" s="12" t="s">
        <v>59</v>
      </c>
      <c r="F69" s="12"/>
      <c r="G69" s="15"/>
      <c r="H69" s="19" t="n">
        <v>21272.5</v>
      </c>
    </row>
    <row r="70" customFormat="false" ht="12.8" hidden="false" customHeight="false" outlineLevel="0" collapsed="false">
      <c r="A70" s="11" t="n">
        <v>67</v>
      </c>
      <c r="B70" s="12" t="n">
        <v>4</v>
      </c>
      <c r="C70" s="12" t="s">
        <v>131</v>
      </c>
      <c r="D70" s="12" t="s">
        <v>132</v>
      </c>
      <c r="E70" s="12" t="s">
        <v>59</v>
      </c>
      <c r="F70" s="12"/>
      <c r="G70" s="15"/>
      <c r="H70" s="19" t="n">
        <v>20847.5</v>
      </c>
    </row>
    <row r="71" customFormat="false" ht="12.8" hidden="false" customHeight="false" outlineLevel="0" collapsed="false">
      <c r="A71" s="11" t="n">
        <v>68</v>
      </c>
      <c r="B71" s="12" t="n">
        <v>4</v>
      </c>
      <c r="C71" s="12" t="s">
        <v>133</v>
      </c>
      <c r="D71" s="12" t="s">
        <v>134</v>
      </c>
      <c r="E71" s="12" t="s">
        <v>59</v>
      </c>
      <c r="F71" s="12"/>
      <c r="G71" s="15"/>
      <c r="H71" s="19" t="n">
        <v>18470</v>
      </c>
    </row>
    <row r="72" customFormat="false" ht="12.8" hidden="false" customHeight="false" outlineLevel="0" collapsed="false">
      <c r="A72" s="11" t="n">
        <v>69</v>
      </c>
      <c r="B72" s="12" t="n">
        <v>4</v>
      </c>
      <c r="C72" s="12" t="s">
        <v>135</v>
      </c>
      <c r="D72" s="12" t="s">
        <v>136</v>
      </c>
      <c r="E72" s="12" t="s">
        <v>59</v>
      </c>
      <c r="F72" s="12"/>
      <c r="G72" s="15"/>
      <c r="H72" s="19" t="n">
        <v>13380</v>
      </c>
    </row>
    <row r="73" customFormat="false" ht="12.8" hidden="false" customHeight="false" outlineLevel="0" collapsed="false">
      <c r="A73" s="11" t="n">
        <v>70</v>
      </c>
      <c r="B73" s="12" t="n">
        <v>4</v>
      </c>
      <c r="C73" s="12" t="s">
        <v>137</v>
      </c>
      <c r="D73" s="12" t="s">
        <v>138</v>
      </c>
      <c r="E73" s="12" t="s">
        <v>59</v>
      </c>
      <c r="F73" s="12"/>
      <c r="G73" s="15"/>
      <c r="H73" s="19" t="n">
        <v>11800</v>
      </c>
    </row>
    <row r="74" customFormat="false" ht="12.8" hidden="false" customHeight="false" outlineLevel="0" collapsed="false">
      <c r="A74" s="11" t="n">
        <v>71</v>
      </c>
      <c r="B74" s="22" t="n">
        <v>4</v>
      </c>
      <c r="C74" s="22" t="s">
        <v>139</v>
      </c>
      <c r="D74" s="22" t="s">
        <v>140</v>
      </c>
      <c r="E74" s="22" t="s">
        <v>59</v>
      </c>
      <c r="F74" s="22"/>
      <c r="G74" s="23"/>
      <c r="H74" s="24" t="n">
        <v>9607.5</v>
      </c>
    </row>
    <row r="75" customFormat="false" ht="12.8" hidden="false" customHeight="false" outlineLevel="0" collapsed="false">
      <c r="D75" s="25" t="s">
        <v>141</v>
      </c>
      <c r="E75" s="26" t="n">
        <v>1311477001.07</v>
      </c>
      <c r="F75" s="25"/>
      <c r="G75" s="27" t="n">
        <f aca="false">SUM(G4:G74)</f>
        <v>98952.92</v>
      </c>
      <c r="H75" s="27" t="n">
        <f aca="false">SUM(H4:H74)</f>
        <v>661315.5</v>
      </c>
    </row>
  </sheetData>
  <autoFilter ref="B3:G74"/>
  <mergeCells count="1">
    <mergeCell ref="A1:H1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</TotalTime>
  <Application>LibreOffice/6.4.0.3$Windows_x86 LibreOffice_project/b0a288ab3d2d4774cb44b62f04d5d28733ac6df8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2022-05-17T17:37:07Z</dcterms:created>
  <dc:creator>Mercedes Bassani</dc:creator>
  <dc:description/>
  <dc:language>es-ES</dc:language>
  <cp:lastModifiedBy/>
  <dcterms:modified xsi:type="dcterms:W3CDTF">2022-05-20T09:11:57Z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